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ekanat\Haushalt\Haushaltsmittelverteilung (94er)\2024\"/>
    </mc:Choice>
  </mc:AlternateContent>
  <xr:revisionPtr revIDLastSave="0" documentId="13_ncr:1_{0EBFBE54-264B-4E47-81A5-2838F310FA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gebni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7" l="1"/>
  <c r="B31" i="7" s="1"/>
  <c r="B34" i="7" s="1"/>
</calcChain>
</file>

<file path=xl/sharedStrings.xml><?xml version="1.0" encoding="utf-8"?>
<sst xmlns="http://schemas.openxmlformats.org/spreadsheetml/2006/main" count="33" uniqueCount="33">
  <si>
    <t>Lorz (8143 20)</t>
  </si>
  <si>
    <t>Piller (8127 10)</t>
  </si>
  <si>
    <t>Service Center (8000 05)</t>
  </si>
  <si>
    <t>Madlener (8161 10)</t>
  </si>
  <si>
    <t>Kittsteiner (8115 10)</t>
  </si>
  <si>
    <t>Harbring (8141 10)</t>
  </si>
  <si>
    <t>Lübbecke (8133 10)</t>
  </si>
  <si>
    <t>Bibliothek FB (8000 04)</t>
  </si>
  <si>
    <t>Summe</t>
  </si>
  <si>
    <t>Dekanat (8000 00)</t>
  </si>
  <si>
    <t>von Nitzsch (8125 20)</t>
  </si>
  <si>
    <t>Breuer (8126 10)</t>
  </si>
  <si>
    <t>Paape (8000 06)</t>
  </si>
  <si>
    <t>Reimers (8152 20)</t>
  </si>
  <si>
    <t>Brettel (8131 10)</t>
  </si>
  <si>
    <t>Letmathe (8121 10)</t>
  </si>
  <si>
    <t>Grund (8142 10)</t>
  </si>
  <si>
    <t>Walther (8135 10)</t>
  </si>
  <si>
    <t>Wentzel (8123 10)</t>
  </si>
  <si>
    <t>Salge (8164 10)</t>
  </si>
  <si>
    <t>Peis (8151 10)</t>
  </si>
  <si>
    <t>Exchange Office und Praktikum (8000 07)</t>
  </si>
  <si>
    <t>Matlab-Campuslizenz (8000 00)</t>
  </si>
  <si>
    <t>Lontzek (8111 10)</t>
  </si>
  <si>
    <t>Schneider (8132 10)</t>
  </si>
  <si>
    <t>Praktiknjo (8173 10)</t>
  </si>
  <si>
    <t>Müller (8174 10)</t>
  </si>
  <si>
    <t>Paluch (8129 10)</t>
  </si>
  <si>
    <t>Experimentallabor (8171 30)</t>
  </si>
  <si>
    <t>N.N. (8113 20)</t>
  </si>
  <si>
    <t>Globalmittel der Fakultät (8000 00)</t>
  </si>
  <si>
    <t>Verteilung der Haushaltsmittel 2024 Fakultät 8</t>
  </si>
  <si>
    <t>Anteil Vorwegabzug zum SLCM-Cluster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</si>
</sst>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#,##0\ &quot;€&quot;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/>
    <xf numFmtId="171" fontId="3" fillId="0" borderId="0" xfId="0" applyNumberFormat="1" applyFont="1"/>
    <xf numFmtId="171" fontId="3" fillId="0" borderId="1" xfId="0" applyNumberFormat="1" applyFont="1" applyBorder="1"/>
    <xf numFmtId="171" fontId="2" fillId="0" borderId="0" xfId="0" applyNumberFormat="1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4"/>
  <sheetViews>
    <sheetView tabSelected="1" zoomScale="150" workbookViewId="0"/>
  </sheetViews>
  <sheetFormatPr baseColWidth="10" defaultColWidth="10.6640625" defaultRowHeight="10.199999999999999" x14ac:dyDescent="0.2"/>
  <cols>
    <col min="1" max="1" width="33.109375" style="1" bestFit="1" customWidth="1"/>
    <col min="2" max="2" width="8.5546875" style="1" bestFit="1" customWidth="1"/>
    <col min="3" max="16384" width="10.6640625" style="1"/>
  </cols>
  <sheetData>
    <row r="1" spans="1:2" x14ac:dyDescent="0.2">
      <c r="A1" s="5" t="s">
        <v>31</v>
      </c>
    </row>
    <row r="2" spans="1:2" x14ac:dyDescent="0.2">
      <c r="A2" s="2" t="s">
        <v>14</v>
      </c>
      <c r="B2" s="7">
        <v>114642</v>
      </c>
    </row>
    <row r="3" spans="1:2" x14ac:dyDescent="0.2">
      <c r="A3" s="2" t="s">
        <v>24</v>
      </c>
      <c r="B3" s="7">
        <v>4990</v>
      </c>
    </row>
    <row r="4" spans="1:2" x14ac:dyDescent="0.2">
      <c r="A4" s="2" t="s">
        <v>10</v>
      </c>
      <c r="B4" s="7">
        <v>27247</v>
      </c>
    </row>
    <row r="5" spans="1:2" x14ac:dyDescent="0.2">
      <c r="A5" s="2" t="s">
        <v>18</v>
      </c>
      <c r="B5" s="7">
        <v>44614</v>
      </c>
    </row>
    <row r="6" spans="1:2" x14ac:dyDescent="0.2">
      <c r="A6" s="2" t="s">
        <v>13</v>
      </c>
      <c r="B6" s="7">
        <v>22261</v>
      </c>
    </row>
    <row r="7" spans="1:2" x14ac:dyDescent="0.2">
      <c r="A7" s="2" t="s">
        <v>11</v>
      </c>
      <c r="B7" s="7">
        <v>40967</v>
      </c>
    </row>
    <row r="8" spans="1:2" x14ac:dyDescent="0.2">
      <c r="A8" s="2" t="s">
        <v>15</v>
      </c>
      <c r="B8" s="7">
        <v>49194</v>
      </c>
    </row>
    <row r="9" spans="1:2" x14ac:dyDescent="0.2">
      <c r="A9" s="2" t="s">
        <v>1</v>
      </c>
      <c r="B9" s="7">
        <v>50786</v>
      </c>
    </row>
    <row r="10" spans="1:2" x14ac:dyDescent="0.2">
      <c r="A10" s="2" t="s">
        <v>25</v>
      </c>
      <c r="B10" s="7">
        <v>43353</v>
      </c>
    </row>
    <row r="11" spans="1:2" x14ac:dyDescent="0.2">
      <c r="A11" s="2" t="s">
        <v>0</v>
      </c>
      <c r="B11" s="7">
        <v>25636</v>
      </c>
    </row>
    <row r="12" spans="1:2" x14ac:dyDescent="0.2">
      <c r="A12" s="2" t="s">
        <v>23</v>
      </c>
      <c r="B12" s="7">
        <v>40469</v>
      </c>
    </row>
    <row r="13" spans="1:2" x14ac:dyDescent="0.2">
      <c r="A13" s="2" t="s">
        <v>29</v>
      </c>
      <c r="B13" s="7">
        <v>0</v>
      </c>
    </row>
    <row r="14" spans="1:2" x14ac:dyDescent="0.2">
      <c r="A14" s="2" t="s">
        <v>4</v>
      </c>
      <c r="B14" s="7">
        <v>36519</v>
      </c>
    </row>
    <row r="15" spans="1:2" x14ac:dyDescent="0.2">
      <c r="A15" s="2" t="s">
        <v>12</v>
      </c>
      <c r="B15" s="7">
        <v>19320</v>
      </c>
    </row>
    <row r="16" spans="1:2" x14ac:dyDescent="0.2">
      <c r="A16" s="2" t="s">
        <v>27</v>
      </c>
      <c r="B16" s="7">
        <f>37456-8000</f>
        <v>29456</v>
      </c>
    </row>
    <row r="17" spans="1:4" x14ac:dyDescent="0.2">
      <c r="A17" s="2" t="s">
        <v>5</v>
      </c>
      <c r="B17" s="7">
        <v>43392</v>
      </c>
    </row>
    <row r="18" spans="1:4" x14ac:dyDescent="0.2">
      <c r="A18" s="2" t="s">
        <v>16</v>
      </c>
      <c r="B18" s="7">
        <v>41718</v>
      </c>
    </row>
    <row r="19" spans="1:4" x14ac:dyDescent="0.2">
      <c r="A19" s="2" t="s">
        <v>6</v>
      </c>
      <c r="B19" s="7">
        <v>39168</v>
      </c>
    </row>
    <row r="20" spans="1:4" x14ac:dyDescent="0.2">
      <c r="A20" s="2" t="s">
        <v>20</v>
      </c>
      <c r="B20" s="7">
        <v>37876</v>
      </c>
    </row>
    <row r="21" spans="1:4" x14ac:dyDescent="0.2">
      <c r="A21" s="2" t="s">
        <v>17</v>
      </c>
      <c r="B21" s="7">
        <v>50894</v>
      </c>
    </row>
    <row r="22" spans="1:4" x14ac:dyDescent="0.2">
      <c r="A22" s="2" t="s">
        <v>19</v>
      </c>
      <c r="B22" s="7">
        <v>52235</v>
      </c>
    </row>
    <row r="23" spans="1:4" x14ac:dyDescent="0.2">
      <c r="A23" s="2" t="s">
        <v>3</v>
      </c>
      <c r="B23" s="7">
        <v>44770</v>
      </c>
    </row>
    <row r="24" spans="1:4" x14ac:dyDescent="0.2">
      <c r="A24" s="2" t="s">
        <v>26</v>
      </c>
      <c r="B24" s="7">
        <v>34311</v>
      </c>
    </row>
    <row r="25" spans="1:4" x14ac:dyDescent="0.2">
      <c r="A25" s="3" t="s">
        <v>9</v>
      </c>
      <c r="B25" s="7">
        <v>8000</v>
      </c>
    </row>
    <row r="26" spans="1:4" x14ac:dyDescent="0.2">
      <c r="A26" s="3" t="s">
        <v>22</v>
      </c>
      <c r="B26" s="7">
        <v>11700</v>
      </c>
    </row>
    <row r="27" spans="1:4" x14ac:dyDescent="0.2">
      <c r="A27" s="3" t="s">
        <v>7</v>
      </c>
      <c r="B27" s="7">
        <v>50427</v>
      </c>
    </row>
    <row r="28" spans="1:4" x14ac:dyDescent="0.2">
      <c r="A28" s="3" t="s">
        <v>2</v>
      </c>
      <c r="B28" s="7">
        <v>8800</v>
      </c>
    </row>
    <row r="29" spans="1:4" x14ac:dyDescent="0.2">
      <c r="A29" s="4" t="s">
        <v>21</v>
      </c>
      <c r="B29" s="7">
        <v>7100</v>
      </c>
    </row>
    <row r="30" spans="1:4" x14ac:dyDescent="0.2">
      <c r="A30" s="4" t="s">
        <v>28</v>
      </c>
      <c r="B30" s="7">
        <v>15700</v>
      </c>
    </row>
    <row r="31" spans="1:4" x14ac:dyDescent="0.2">
      <c r="A31" s="5" t="s">
        <v>8</v>
      </c>
      <c r="B31" s="8">
        <f>SUM(B2:B30)</f>
        <v>995545</v>
      </c>
      <c r="D31" s="6"/>
    </row>
    <row r="32" spans="1:4" x14ac:dyDescent="0.2">
      <c r="A32" s="2" t="s">
        <v>30</v>
      </c>
      <c r="B32" s="7">
        <v>69564</v>
      </c>
    </row>
    <row r="33" spans="1:2" x14ac:dyDescent="0.2">
      <c r="A33" s="2" t="s">
        <v>32</v>
      </c>
      <c r="B33" s="7">
        <v>5755</v>
      </c>
    </row>
    <row r="34" spans="1:2" x14ac:dyDescent="0.2">
      <c r="B34" s="8">
        <f>SUM(B31:B33)</f>
        <v>1070864</v>
      </c>
    </row>
  </sheetData>
  <phoneticPr fontId="0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</vt:lpstr>
    </vt:vector>
  </TitlesOfParts>
  <Company>FB8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Rollersbroich</dc:creator>
  <cp:lastModifiedBy>Bettina Rollersbroich</cp:lastModifiedBy>
  <cp:lastPrinted>2024-01-23T16:34:46Z</cp:lastPrinted>
  <dcterms:created xsi:type="dcterms:W3CDTF">2001-10-26T08:41:58Z</dcterms:created>
  <dcterms:modified xsi:type="dcterms:W3CDTF">2024-02-06T17:37:32Z</dcterms:modified>
</cp:coreProperties>
</file>