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U:\Dekanat\Haushalt\Haushaltsmittelverteilung (94er)\2023\"/>
    </mc:Choice>
  </mc:AlternateContent>
  <bookViews>
    <workbookView xWindow="0" yWindow="0" windowWidth="38400" windowHeight="16200"/>
  </bookViews>
  <sheets>
    <sheet name="2023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7" l="1"/>
  <c r="B33" i="7" l="1"/>
  <c r="B36" i="7" s="1"/>
</calcChain>
</file>

<file path=xl/sharedStrings.xml><?xml version="1.0" encoding="utf-8"?>
<sst xmlns="http://schemas.openxmlformats.org/spreadsheetml/2006/main" count="36" uniqueCount="35">
  <si>
    <t>Lorz (8143 20)</t>
  </si>
  <si>
    <t>Piller (8127 10)</t>
  </si>
  <si>
    <t>Service Center (8000 05)</t>
  </si>
  <si>
    <t>Madlener (8161 10)</t>
  </si>
  <si>
    <t>Kittsteiner (8115 10)</t>
  </si>
  <si>
    <t>Harbring (8141 10)</t>
  </si>
  <si>
    <t>Lübbecke (8133 10)</t>
  </si>
  <si>
    <t>Bibliothek FB (8000 04)</t>
  </si>
  <si>
    <t>Summe</t>
  </si>
  <si>
    <t>von Nitzsch (8125 20)</t>
  </si>
  <si>
    <t>Breuer (8126 10)</t>
  </si>
  <si>
    <t>Paape (8000 06)</t>
  </si>
  <si>
    <t>Reimers (8152 20)</t>
  </si>
  <si>
    <t>Brettel (8131 10)</t>
  </si>
  <si>
    <t>Letmathe (8121 10)</t>
  </si>
  <si>
    <t>Balleer (8113 20)</t>
  </si>
  <si>
    <t>Grund (8142 10)</t>
  </si>
  <si>
    <t>Walther (8135 10)</t>
  </si>
  <si>
    <t>Wentzel (8123 10)</t>
  </si>
  <si>
    <t>Salge (8164 10)</t>
  </si>
  <si>
    <t>Peis (8151 10)</t>
  </si>
  <si>
    <t>Paluch (8129 20)</t>
  </si>
  <si>
    <t>Matlab-Campuslizenz (8000 00)</t>
  </si>
  <si>
    <t>Lontzek (8111 10)</t>
  </si>
  <si>
    <t>Schneider (8132 10)</t>
  </si>
  <si>
    <t>Praktiknjo (8173 10)</t>
  </si>
  <si>
    <t>Berufungsvereinbarung Frau Spantig (8171 30)</t>
  </si>
  <si>
    <t>Sachausstattung Experimentallabor (8171 30)</t>
  </si>
  <si>
    <t>Antons (8164 10)</t>
  </si>
  <si>
    <t>Globalmittel der Fakultät (8000 00)</t>
  </si>
  <si>
    <t>Verteilung der Haushaltsmittel 2023 Fakultät 8</t>
  </si>
  <si>
    <t>Anteil Vorwegabzug zum SLCM-Cluster</t>
  </si>
  <si>
    <t>Müller (8174 10)</t>
  </si>
  <si>
    <t>Exchange Office und Praktikum (8000 07)</t>
  </si>
  <si>
    <t>Dekanat Fakultät 8 (8000 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</si>
</sst>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3" fillId="0" borderId="0" xfId="0" applyFont="1" applyBorder="1"/>
    <xf numFmtId="0" fontId="2" fillId="0" borderId="0" xfId="0" applyFont="1"/>
    <xf numFmtId="164" fontId="3" fillId="0" borderId="1" xfId="0" applyNumberFormat="1" applyFont="1" applyBorder="1"/>
    <xf numFmtId="164" fontId="2" fillId="0" borderId="1" xfId="0" applyNumberFormat="1" applyFont="1" applyBorder="1"/>
  </cellXfs>
  <cellStyles count="2">
    <cellStyle name="Standard" xfId="0" builtinId="0"/>
    <cellStyle name="Standard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abSelected="1" zoomScale="150" workbookViewId="0"/>
  </sheetViews>
  <sheetFormatPr baseColWidth="10" defaultColWidth="10.85546875" defaultRowHeight="11.25" x14ac:dyDescent="0.2"/>
  <cols>
    <col min="1" max="1" width="37.5703125" style="1" bestFit="1" customWidth="1"/>
    <col min="2" max="2" width="9.140625" style="1" bestFit="1" customWidth="1"/>
    <col min="3" max="16384" width="10.85546875" style="1"/>
  </cols>
  <sheetData>
    <row r="1" spans="1:2" x14ac:dyDescent="0.2">
      <c r="A1" s="5" t="s">
        <v>30</v>
      </c>
      <c r="B1" s="4"/>
    </row>
    <row r="2" spans="1:2" x14ac:dyDescent="0.2">
      <c r="A2" s="2" t="s">
        <v>13</v>
      </c>
      <c r="B2" s="6">
        <v>85439</v>
      </c>
    </row>
    <row r="3" spans="1:2" x14ac:dyDescent="0.2">
      <c r="A3" s="2" t="s">
        <v>24</v>
      </c>
      <c r="B3" s="6">
        <v>5225</v>
      </c>
    </row>
    <row r="4" spans="1:2" x14ac:dyDescent="0.2">
      <c r="A4" s="2" t="s">
        <v>9</v>
      </c>
      <c r="B4" s="6">
        <v>28857</v>
      </c>
    </row>
    <row r="5" spans="1:2" x14ac:dyDescent="0.2">
      <c r="A5" s="2" t="s">
        <v>18</v>
      </c>
      <c r="B5" s="6">
        <v>41656</v>
      </c>
    </row>
    <row r="6" spans="1:2" x14ac:dyDescent="0.2">
      <c r="A6" s="2" t="s">
        <v>12</v>
      </c>
      <c r="B6" s="6">
        <v>22191</v>
      </c>
    </row>
    <row r="7" spans="1:2" x14ac:dyDescent="0.2">
      <c r="A7" s="2" t="s">
        <v>10</v>
      </c>
      <c r="B7" s="6">
        <v>41891</v>
      </c>
    </row>
    <row r="8" spans="1:2" x14ac:dyDescent="0.2">
      <c r="A8" s="2" t="s">
        <v>14</v>
      </c>
      <c r="B8" s="6">
        <v>46352</v>
      </c>
    </row>
    <row r="9" spans="1:2" x14ac:dyDescent="0.2">
      <c r="A9" s="2" t="s">
        <v>1</v>
      </c>
      <c r="B9" s="6">
        <v>47472</v>
      </c>
    </row>
    <row r="10" spans="1:2" x14ac:dyDescent="0.2">
      <c r="A10" s="2" t="s">
        <v>25</v>
      </c>
      <c r="B10" s="6">
        <v>40640</v>
      </c>
    </row>
    <row r="11" spans="1:2" x14ac:dyDescent="0.2">
      <c r="A11" s="2" t="s">
        <v>0</v>
      </c>
      <c r="B11" s="6">
        <v>27129</v>
      </c>
    </row>
    <row r="12" spans="1:2" x14ac:dyDescent="0.2">
      <c r="A12" s="2" t="s">
        <v>23</v>
      </c>
      <c r="B12" s="6">
        <v>37270</v>
      </c>
    </row>
    <row r="13" spans="1:2" x14ac:dyDescent="0.2">
      <c r="A13" s="2" t="s">
        <v>15</v>
      </c>
      <c r="B13" s="6">
        <v>25271</v>
      </c>
    </row>
    <row r="14" spans="1:2" x14ac:dyDescent="0.2">
      <c r="A14" s="2" t="s">
        <v>4</v>
      </c>
      <c r="B14" s="6">
        <v>36038</v>
      </c>
    </row>
    <row r="15" spans="1:2" x14ac:dyDescent="0.2">
      <c r="A15" s="2" t="s">
        <v>11</v>
      </c>
      <c r="B15" s="6">
        <v>18147</v>
      </c>
    </row>
    <row r="16" spans="1:2" x14ac:dyDescent="0.2">
      <c r="A16" s="2" t="s">
        <v>21</v>
      </c>
      <c r="B16" s="6">
        <f>37436-8000</f>
        <v>29436</v>
      </c>
    </row>
    <row r="17" spans="1:2" x14ac:dyDescent="0.2">
      <c r="A17" s="2" t="s">
        <v>5</v>
      </c>
      <c r="B17" s="6">
        <v>38920</v>
      </c>
    </row>
    <row r="18" spans="1:2" x14ac:dyDescent="0.2">
      <c r="A18" s="2" t="s">
        <v>16</v>
      </c>
      <c r="B18" s="6">
        <v>41820</v>
      </c>
    </row>
    <row r="19" spans="1:2" x14ac:dyDescent="0.2">
      <c r="A19" s="2" t="s">
        <v>6</v>
      </c>
      <c r="B19" s="6">
        <v>40898</v>
      </c>
    </row>
    <row r="20" spans="1:2" x14ac:dyDescent="0.2">
      <c r="A20" s="2" t="s">
        <v>20</v>
      </c>
      <c r="B20" s="6">
        <v>37393</v>
      </c>
    </row>
    <row r="21" spans="1:2" x14ac:dyDescent="0.2">
      <c r="A21" s="2" t="s">
        <v>17</v>
      </c>
      <c r="B21" s="6">
        <v>52791</v>
      </c>
    </row>
    <row r="22" spans="1:2" x14ac:dyDescent="0.2">
      <c r="A22" s="2" t="s">
        <v>19</v>
      </c>
      <c r="B22" s="6">
        <v>51692</v>
      </c>
    </row>
    <row r="23" spans="1:2" x14ac:dyDescent="0.2">
      <c r="A23" s="2" t="s">
        <v>3</v>
      </c>
      <c r="B23" s="6">
        <v>44643</v>
      </c>
    </row>
    <row r="24" spans="1:2" x14ac:dyDescent="0.2">
      <c r="A24" s="2" t="s">
        <v>32</v>
      </c>
      <c r="B24" s="6">
        <v>33118</v>
      </c>
    </row>
    <row r="25" spans="1:2" x14ac:dyDescent="0.2">
      <c r="A25" s="2" t="s">
        <v>28</v>
      </c>
      <c r="B25" s="6">
        <v>125</v>
      </c>
    </row>
    <row r="26" spans="1:2" x14ac:dyDescent="0.2">
      <c r="A26" s="2" t="s">
        <v>34</v>
      </c>
      <c r="B26" s="6">
        <v>8001</v>
      </c>
    </row>
    <row r="27" spans="1:2" x14ac:dyDescent="0.2">
      <c r="A27" s="2" t="s">
        <v>22</v>
      </c>
      <c r="B27" s="6">
        <v>11700</v>
      </c>
    </row>
    <row r="28" spans="1:2" x14ac:dyDescent="0.2">
      <c r="A28" s="2" t="s">
        <v>7</v>
      </c>
      <c r="B28" s="6">
        <v>50917</v>
      </c>
    </row>
    <row r="29" spans="1:2" x14ac:dyDescent="0.2">
      <c r="A29" s="2" t="s">
        <v>2</v>
      </c>
      <c r="B29" s="6">
        <v>8600</v>
      </c>
    </row>
    <row r="30" spans="1:2" x14ac:dyDescent="0.2">
      <c r="A30" s="2" t="s">
        <v>33</v>
      </c>
      <c r="B30" s="6">
        <v>4000</v>
      </c>
    </row>
    <row r="31" spans="1:2" x14ac:dyDescent="0.2">
      <c r="A31" s="2" t="s">
        <v>26</v>
      </c>
      <c r="B31" s="6">
        <v>5000</v>
      </c>
    </row>
    <row r="32" spans="1:2" x14ac:dyDescent="0.2">
      <c r="A32" s="2" t="s">
        <v>27</v>
      </c>
      <c r="B32" s="6">
        <v>1600</v>
      </c>
    </row>
    <row r="33" spans="1:2" x14ac:dyDescent="0.2">
      <c r="A33" s="3" t="s">
        <v>8</v>
      </c>
      <c r="B33" s="7">
        <f>SUM(B2:B32)</f>
        <v>964232</v>
      </c>
    </row>
    <row r="34" spans="1:2" x14ac:dyDescent="0.2">
      <c r="A34" s="2" t="s">
        <v>29</v>
      </c>
      <c r="B34" s="6">
        <v>67242</v>
      </c>
    </row>
    <row r="35" spans="1:2" x14ac:dyDescent="0.2">
      <c r="A35" s="2" t="s">
        <v>31</v>
      </c>
      <c r="B35" s="6">
        <v>3640</v>
      </c>
    </row>
    <row r="36" spans="1:2" x14ac:dyDescent="0.2">
      <c r="A36" s="3" t="s">
        <v>8</v>
      </c>
      <c r="B36" s="7">
        <f>SUM(B33:B34)</f>
        <v>1031474</v>
      </c>
    </row>
  </sheetData>
  <phoneticPr fontId="0" type="noConversion"/>
  <printOptions horizontalCentered="1"/>
  <pageMargins left="0" right="0" top="0.19685039370078741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2023</vt:lpstr>
    </vt:vector>
  </TitlesOfParts>
  <Company>FB8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Rollersbroich</dc:creator>
  <cp:lastModifiedBy>Bettina</cp:lastModifiedBy>
  <cp:lastPrinted>2022-01-19T17:40:36Z</cp:lastPrinted>
  <dcterms:created xsi:type="dcterms:W3CDTF">2001-10-26T08:41:58Z</dcterms:created>
  <dcterms:modified xsi:type="dcterms:W3CDTF">2023-02-08T15:05:14Z</dcterms:modified>
</cp:coreProperties>
</file>